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eb\"/>
    </mc:Choice>
  </mc:AlternateContent>
  <bookViews>
    <workbookView xWindow="0" yWindow="0" windowWidth="2370" windowHeight="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D92" i="1"/>
  <c r="D89" i="1"/>
  <c r="D90" i="1"/>
  <c r="C79" i="1"/>
  <c r="C78" i="1"/>
  <c r="D72" i="1"/>
  <c r="D73" i="1"/>
  <c r="D74" i="1"/>
  <c r="D75" i="1"/>
  <c r="D71" i="1"/>
  <c r="E65" i="1"/>
  <c r="E66" i="1"/>
  <c r="E67" i="1"/>
  <c r="E64" i="1"/>
  <c r="D65" i="1"/>
  <c r="D66" i="1"/>
  <c r="D67" i="1"/>
  <c r="D64" i="1"/>
  <c r="F59" i="1" l="1"/>
  <c r="F58" i="1"/>
  <c r="E59" i="1"/>
  <c r="E58" i="1"/>
  <c r="D53" i="1"/>
  <c r="G43" i="1"/>
  <c r="G35" i="1"/>
  <c r="E42" i="1"/>
  <c r="D42" i="1"/>
  <c r="E34" i="1"/>
  <c r="D34" i="1"/>
  <c r="E26" i="1"/>
  <c r="D15" i="1"/>
  <c r="D7" i="1"/>
</calcChain>
</file>

<file path=xl/sharedStrings.xml><?xml version="1.0" encoding="utf-8"?>
<sst xmlns="http://schemas.openxmlformats.org/spreadsheetml/2006/main" count="74" uniqueCount="46">
  <si>
    <t>sum</t>
  </si>
  <si>
    <t>Average</t>
  </si>
  <si>
    <t>Sumif</t>
  </si>
  <si>
    <t>Value</t>
  </si>
  <si>
    <t>Flower</t>
  </si>
  <si>
    <t>Rose</t>
  </si>
  <si>
    <t>Jasmine</t>
  </si>
  <si>
    <t>Lotus</t>
  </si>
  <si>
    <t>Count</t>
  </si>
  <si>
    <t>Count, =Count(cell1:cell2)</t>
  </si>
  <si>
    <t>Counta</t>
  </si>
  <si>
    <t>jasmine</t>
  </si>
  <si>
    <t xml:space="preserve">SUM , =sum(num1,num2,..) </t>
  </si>
  <si>
    <t>Average, =Average(num1,num2..)</t>
  </si>
  <si>
    <t>Sumif, =sumif(num1:num6,value,num7:num10)</t>
  </si>
  <si>
    <t>Countif</t>
  </si>
  <si>
    <t>Counta, =Counta(cell1:cell6)</t>
  </si>
  <si>
    <t>Countif, Countif(cell1:cell6)</t>
  </si>
  <si>
    <t>Lilly</t>
  </si>
  <si>
    <t>Concatenate</t>
  </si>
  <si>
    <t>First Name</t>
  </si>
  <si>
    <t>Last Name</t>
  </si>
  <si>
    <t>Plant</t>
  </si>
  <si>
    <t xml:space="preserve">Neem </t>
  </si>
  <si>
    <t>Tree</t>
  </si>
  <si>
    <t>Concatenate, =Concatenate(A1,B1) &amp; =Concatenate(A1," ",B1)</t>
  </si>
  <si>
    <t>IF</t>
  </si>
  <si>
    <t>Orange</t>
  </si>
  <si>
    <t>Apple</t>
  </si>
  <si>
    <t>Grapes</t>
  </si>
  <si>
    <t>IF, =IF(Cell1="Value",True,False)</t>
  </si>
  <si>
    <t>yes</t>
  </si>
  <si>
    <t>no</t>
  </si>
  <si>
    <t>Vlookup</t>
  </si>
  <si>
    <t>Name</t>
  </si>
  <si>
    <t>Email</t>
  </si>
  <si>
    <t>Phone Number</t>
  </si>
  <si>
    <t>Revenue</t>
  </si>
  <si>
    <t>Nishi</t>
  </si>
  <si>
    <t>Rosy</t>
  </si>
  <si>
    <t>Selvi</t>
  </si>
  <si>
    <t>Josuva</t>
  </si>
  <si>
    <t>nishi@gmail.com</t>
  </si>
  <si>
    <t>rosy@gmail.com</t>
  </si>
  <si>
    <t>selvi@gmail.com</t>
  </si>
  <si>
    <t>josuva@gmail.com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</si>
</sst>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ill="1" applyBorder="1" applyAlignment="1"/>
    <xf numFmtId="0" fontId="0" fillId="3" borderId="1" xfId="0" applyFill="1" applyBorder="1" applyAlignment="1">
      <alignment horizontal="left"/>
    </xf>
    <xf numFmtId="0" fontId="3" fillId="2" borderId="0" xfId="0" applyFont="1" applyFill="1"/>
    <xf numFmtId="0" fontId="0" fillId="0" borderId="0" xfId="0" applyAlignment="1">
      <alignment horizontal="center" vertical="center"/>
    </xf>
    <xf numFmtId="0" fontId="4" fillId="3" borderId="0" xfId="0" applyFont="1" applyFill="1"/>
    <xf numFmtId="0" fontId="5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lvi@gmail.com" TargetMode="External"/><Relationship Id="rId2" Type="http://schemas.openxmlformats.org/officeDocument/2006/relationships/hyperlink" Target="mailto:rosy@gmail.com" TargetMode="External"/><Relationship Id="rId1" Type="http://schemas.openxmlformats.org/officeDocument/2006/relationships/hyperlink" Target="mailto:nishi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osu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topLeftCell="A58" workbookViewId="0">
      <selection activeCell="E98" sqref="E98"/>
    </sheetView>
  </sheetViews>
  <sheetFormatPr defaultRowHeight="15" x14ac:dyDescent="0.25"/>
  <cols>
    <col min="2" max="2" width="62.85546875" customWidth="1"/>
    <col min="3" max="3" width="15" customWidth="1"/>
    <col min="4" max="4" width="15.85546875" customWidth="1"/>
    <col min="5" max="5" width="16" customWidth="1"/>
    <col min="6" max="6" width="17.7109375" customWidth="1"/>
  </cols>
  <sheetData>
    <row r="1" spans="1:5" ht="15.75" thickBot="1" x14ac:dyDescent="0.3">
      <c r="A1" s="11">
        <v>1</v>
      </c>
    </row>
    <row r="2" spans="1:5" ht="15.75" thickBot="1" x14ac:dyDescent="0.3">
      <c r="A2" s="11"/>
      <c r="B2" s="8" t="s">
        <v>12</v>
      </c>
    </row>
    <row r="3" spans="1:5" x14ac:dyDescent="0.25">
      <c r="A3" s="11"/>
    </row>
    <row r="4" spans="1:5" x14ac:dyDescent="0.25">
      <c r="D4" s="1">
        <v>50</v>
      </c>
      <c r="E4" s="1"/>
    </row>
    <row r="5" spans="1:5" x14ac:dyDescent="0.25">
      <c r="D5" s="1">
        <v>10</v>
      </c>
      <c r="E5" s="1"/>
    </row>
    <row r="6" spans="1:5" x14ac:dyDescent="0.25">
      <c r="D6" s="1">
        <v>30</v>
      </c>
      <c r="E6" s="1"/>
    </row>
    <row r="7" spans="1:5" x14ac:dyDescent="0.25">
      <c r="C7" s="3" t="s">
        <v>0</v>
      </c>
      <c r="D7" s="1">
        <f>SUM(D4:D6)</f>
        <v>90</v>
      </c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A10" s="11">
        <v>2</v>
      </c>
      <c r="D10" s="1"/>
      <c r="E10" s="1"/>
    </row>
    <row r="11" spans="1:5" ht="15.75" thickBot="1" x14ac:dyDescent="0.3">
      <c r="A11" s="11"/>
      <c r="D11" s="1"/>
      <c r="E11" s="1"/>
    </row>
    <row r="12" spans="1:5" ht="15.75" thickBot="1" x14ac:dyDescent="0.3">
      <c r="A12" s="11"/>
      <c r="B12" s="5" t="s">
        <v>13</v>
      </c>
      <c r="D12" s="1">
        <v>50</v>
      </c>
      <c r="E12" s="1"/>
    </row>
    <row r="13" spans="1:5" x14ac:dyDescent="0.25">
      <c r="A13" s="11"/>
      <c r="D13" s="1">
        <v>10</v>
      </c>
      <c r="E13" s="1"/>
    </row>
    <row r="14" spans="1:5" x14ac:dyDescent="0.25">
      <c r="D14" s="1">
        <v>30</v>
      </c>
      <c r="E14" s="1"/>
    </row>
    <row r="15" spans="1:5" x14ac:dyDescent="0.25">
      <c r="C15" s="4" t="s">
        <v>1</v>
      </c>
      <c r="D15" s="1">
        <f>AVERAGE(D12:D14)</f>
        <v>30</v>
      </c>
      <c r="E15" s="1"/>
    </row>
    <row r="16" spans="1:5" x14ac:dyDescent="0.25">
      <c r="D16" s="1"/>
      <c r="E16" s="1"/>
    </row>
    <row r="17" spans="1:7" x14ac:dyDescent="0.25">
      <c r="D17" s="1"/>
      <c r="E17" s="1"/>
    </row>
    <row r="18" spans="1:7" ht="15.75" thickBot="1" x14ac:dyDescent="0.3">
      <c r="A18" s="11">
        <v>3</v>
      </c>
      <c r="D18" s="1"/>
      <c r="E18" s="1"/>
    </row>
    <row r="19" spans="1:7" ht="15.75" thickBot="1" x14ac:dyDescent="0.3">
      <c r="A19" s="11"/>
      <c r="B19" s="6" t="s">
        <v>14</v>
      </c>
      <c r="D19" s="1"/>
      <c r="E19" s="1"/>
    </row>
    <row r="20" spans="1:7" x14ac:dyDescent="0.25">
      <c r="A20" s="11"/>
      <c r="D20" s="7" t="s">
        <v>4</v>
      </c>
      <c r="E20" s="7" t="s">
        <v>3</v>
      </c>
    </row>
    <row r="21" spans="1:7" x14ac:dyDescent="0.25">
      <c r="A21" s="11"/>
      <c r="D21" s="1" t="s">
        <v>5</v>
      </c>
      <c r="E21" s="1">
        <v>50</v>
      </c>
    </row>
    <row r="22" spans="1:7" x14ac:dyDescent="0.25">
      <c r="D22" s="1" t="s">
        <v>6</v>
      </c>
      <c r="E22" s="1">
        <v>40</v>
      </c>
    </row>
    <row r="23" spans="1:7" x14ac:dyDescent="0.25">
      <c r="D23" s="1" t="s">
        <v>7</v>
      </c>
      <c r="E23" s="1">
        <v>50</v>
      </c>
    </row>
    <row r="24" spans="1:7" x14ac:dyDescent="0.25">
      <c r="D24" s="1"/>
      <c r="E24" s="1"/>
    </row>
    <row r="25" spans="1:7" x14ac:dyDescent="0.25">
      <c r="D25" s="1" t="s">
        <v>4</v>
      </c>
      <c r="E25" s="1"/>
    </row>
    <row r="26" spans="1:7" x14ac:dyDescent="0.25">
      <c r="C26" s="3" t="s">
        <v>2</v>
      </c>
      <c r="D26" s="1" t="s">
        <v>7</v>
      </c>
      <c r="E26" s="1">
        <f>SUMIF(D21:D23,D26,E21:E23)</f>
        <v>50</v>
      </c>
    </row>
    <row r="28" spans="1:7" x14ac:dyDescent="0.25">
      <c r="A28" s="11">
        <v>4</v>
      </c>
    </row>
    <row r="29" spans="1:7" ht="15.75" thickBot="1" x14ac:dyDescent="0.3">
      <c r="A29" s="11"/>
    </row>
    <row r="30" spans="1:7" ht="15.75" thickBot="1" x14ac:dyDescent="0.3">
      <c r="A30" s="11"/>
      <c r="B30" s="9" t="s">
        <v>9</v>
      </c>
    </row>
    <row r="31" spans="1:7" x14ac:dyDescent="0.25">
      <c r="A31" s="11"/>
      <c r="D31" s="1" t="s">
        <v>5</v>
      </c>
      <c r="E31" s="1">
        <v>50</v>
      </c>
      <c r="G31" s="1" t="s">
        <v>5</v>
      </c>
    </row>
    <row r="32" spans="1:7" x14ac:dyDescent="0.25">
      <c r="D32" s="1" t="s">
        <v>6</v>
      </c>
      <c r="E32" s="1">
        <v>40</v>
      </c>
      <c r="G32" s="1">
        <v>15</v>
      </c>
    </row>
    <row r="33" spans="1:7" x14ac:dyDescent="0.25">
      <c r="D33" s="1" t="s">
        <v>7</v>
      </c>
      <c r="E33" s="1">
        <v>50</v>
      </c>
      <c r="G33" s="1">
        <v>6</v>
      </c>
    </row>
    <row r="34" spans="1:7" x14ac:dyDescent="0.25">
      <c r="C34" s="3" t="s">
        <v>8</v>
      </c>
      <c r="D34" s="1">
        <f>COUNT(D31:D33)</f>
        <v>0</v>
      </c>
      <c r="E34" s="1">
        <f>COUNT(E31:E33)</f>
        <v>3</v>
      </c>
      <c r="G34" s="1" t="s">
        <v>11</v>
      </c>
    </row>
    <row r="35" spans="1:7" x14ac:dyDescent="0.25">
      <c r="C35" s="1"/>
      <c r="F35" s="3" t="s">
        <v>8</v>
      </c>
      <c r="G35" s="1">
        <f>COUNT(G31:G34)</f>
        <v>2</v>
      </c>
    </row>
    <row r="37" spans="1:7" ht="15.75" thickBot="1" x14ac:dyDescent="0.3">
      <c r="A37" s="11">
        <v>5</v>
      </c>
    </row>
    <row r="38" spans="1:7" ht="15.75" thickBot="1" x14ac:dyDescent="0.3">
      <c r="A38" s="11"/>
      <c r="B38" s="9" t="s">
        <v>16</v>
      </c>
    </row>
    <row r="39" spans="1:7" x14ac:dyDescent="0.25">
      <c r="A39" s="11"/>
      <c r="D39" s="1" t="s">
        <v>5</v>
      </c>
      <c r="E39" s="1">
        <v>50</v>
      </c>
      <c r="G39" s="1" t="s">
        <v>5</v>
      </c>
    </row>
    <row r="40" spans="1:7" x14ac:dyDescent="0.25">
      <c r="D40" s="1" t="s">
        <v>6</v>
      </c>
      <c r="E40" s="1">
        <v>40</v>
      </c>
      <c r="G40" s="1">
        <v>15</v>
      </c>
    </row>
    <row r="41" spans="1:7" x14ac:dyDescent="0.25">
      <c r="D41" s="1" t="s">
        <v>7</v>
      </c>
      <c r="E41" s="1">
        <v>50</v>
      </c>
      <c r="G41" s="1">
        <v>6</v>
      </c>
    </row>
    <row r="42" spans="1:7" x14ac:dyDescent="0.25">
      <c r="C42" s="3" t="s">
        <v>10</v>
      </c>
      <c r="D42" s="1">
        <f>COUNTA(D39:D41)</f>
        <v>3</v>
      </c>
      <c r="E42" s="1">
        <f>COUNTA(E39:E41)</f>
        <v>3</v>
      </c>
      <c r="G42" s="1" t="s">
        <v>11</v>
      </c>
    </row>
    <row r="43" spans="1:7" x14ac:dyDescent="0.25">
      <c r="F43" s="3" t="s">
        <v>10</v>
      </c>
      <c r="G43">
        <f>COUNTA(G39:G42)</f>
        <v>4</v>
      </c>
    </row>
    <row r="45" spans="1:7" ht="15.75" thickBot="1" x14ac:dyDescent="0.3">
      <c r="A45" s="11">
        <v>6</v>
      </c>
    </row>
    <row r="46" spans="1:7" ht="15.75" thickBot="1" x14ac:dyDescent="0.3">
      <c r="A46" s="11"/>
      <c r="B46" s="5" t="s">
        <v>17</v>
      </c>
      <c r="D46" s="1" t="s">
        <v>5</v>
      </c>
    </row>
    <row r="47" spans="1:7" x14ac:dyDescent="0.25">
      <c r="A47" s="11"/>
      <c r="D47" s="1" t="s">
        <v>6</v>
      </c>
    </row>
    <row r="48" spans="1:7" x14ac:dyDescent="0.25">
      <c r="A48" s="11"/>
      <c r="D48" s="1" t="s">
        <v>7</v>
      </c>
    </row>
    <row r="49" spans="1:6" x14ac:dyDescent="0.25">
      <c r="D49" s="1" t="s">
        <v>6</v>
      </c>
    </row>
    <row r="50" spans="1:6" x14ac:dyDescent="0.25">
      <c r="D50" s="1" t="s">
        <v>18</v>
      </c>
    </row>
    <row r="51" spans="1:6" x14ac:dyDescent="0.25">
      <c r="D51" s="1" t="s">
        <v>5</v>
      </c>
    </row>
    <row r="52" spans="1:6" x14ac:dyDescent="0.25">
      <c r="D52" s="1" t="s">
        <v>5</v>
      </c>
    </row>
    <row r="53" spans="1:6" x14ac:dyDescent="0.25">
      <c r="C53" s="2" t="s">
        <v>15</v>
      </c>
      <c r="D53">
        <f>COUNTIF(D46:D52,C54)</f>
        <v>3</v>
      </c>
    </row>
    <row r="54" spans="1:6" x14ac:dyDescent="0.25">
      <c r="C54" t="s">
        <v>5</v>
      </c>
    </row>
    <row r="56" spans="1:6" ht="15.75" thickBot="1" x14ac:dyDescent="0.3">
      <c r="A56" s="11">
        <v>7</v>
      </c>
    </row>
    <row r="57" spans="1:6" ht="15.75" thickBot="1" x14ac:dyDescent="0.3">
      <c r="A57" s="11"/>
      <c r="B57" s="5" t="s">
        <v>25</v>
      </c>
      <c r="C57" t="s">
        <v>20</v>
      </c>
      <c r="D57" t="s">
        <v>21</v>
      </c>
      <c r="E57" s="10" t="s">
        <v>19</v>
      </c>
    </row>
    <row r="58" spans="1:6" x14ac:dyDescent="0.25">
      <c r="A58" s="11"/>
      <c r="C58" t="s">
        <v>5</v>
      </c>
      <c r="D58" t="s">
        <v>22</v>
      </c>
      <c r="E58" t="str">
        <f>CONCATENATE(C58,D58)</f>
        <v>RosePlant</v>
      </c>
      <c r="F58" t="str">
        <f>CONCATENATE(C58," ",D58)</f>
        <v>Rose Plant</v>
      </c>
    </row>
    <row r="59" spans="1:6" x14ac:dyDescent="0.25">
      <c r="A59" s="11"/>
      <c r="C59" t="s">
        <v>23</v>
      </c>
      <c r="D59" t="s">
        <v>24</v>
      </c>
      <c r="E59" t="str">
        <f>CONCATENATE(C59,D59)</f>
        <v>Neem Tree</v>
      </c>
      <c r="F59" t="str">
        <f>CONCATENATE(C59," ",D59)</f>
        <v>Neem  Tree</v>
      </c>
    </row>
    <row r="63" spans="1:6" ht="15.75" thickBot="1" x14ac:dyDescent="0.3">
      <c r="A63" s="11">
        <v>8</v>
      </c>
      <c r="E63" s="2" t="s">
        <v>26</v>
      </c>
    </row>
    <row r="64" spans="1:6" ht="15.75" thickBot="1" x14ac:dyDescent="0.3">
      <c r="A64" s="11"/>
      <c r="B64" s="5" t="s">
        <v>30</v>
      </c>
      <c r="C64" t="s">
        <v>27</v>
      </c>
      <c r="D64" t="b">
        <f>IF(C64="Orange",TRUE,FALSE)</f>
        <v>1</v>
      </c>
      <c r="E64" t="str">
        <f>IF(C64="Grapes","Yes","It is not a grapes")</f>
        <v>It is not a grapes</v>
      </c>
    </row>
    <row r="65" spans="1:5" x14ac:dyDescent="0.25">
      <c r="A65" s="11"/>
      <c r="C65" t="s">
        <v>28</v>
      </c>
      <c r="D65" t="b">
        <f t="shared" ref="D65:D67" si="0">IF(C65="Orange",TRUE,FALSE)</f>
        <v>0</v>
      </c>
      <c r="E65" t="str">
        <f t="shared" ref="E65:E67" si="1">IF(C65="Grapes","Yes","It is not a grapes")</f>
        <v>It is not a grapes</v>
      </c>
    </row>
    <row r="66" spans="1:5" x14ac:dyDescent="0.25">
      <c r="C66" t="s">
        <v>27</v>
      </c>
      <c r="D66" t="b">
        <f t="shared" si="0"/>
        <v>1</v>
      </c>
      <c r="E66" t="str">
        <f t="shared" si="1"/>
        <v>It is not a grapes</v>
      </c>
    </row>
    <row r="67" spans="1:5" x14ac:dyDescent="0.25">
      <c r="C67" t="s">
        <v>29</v>
      </c>
      <c r="D67" t="b">
        <f t="shared" si="0"/>
        <v>0</v>
      </c>
      <c r="E67" t="str">
        <f t="shared" si="1"/>
        <v>Yes</v>
      </c>
    </row>
    <row r="69" spans="1:5" x14ac:dyDescent="0.25">
      <c r="D69" s="2" t="s">
        <v>26</v>
      </c>
    </row>
    <row r="71" spans="1:5" x14ac:dyDescent="0.25">
      <c r="C71" s="1">
        <v>20</v>
      </c>
      <c r="D71" s="1">
        <f>IF(C71&gt;30,C71*10,0)</f>
        <v>0</v>
      </c>
    </row>
    <row r="72" spans="1:5" x14ac:dyDescent="0.25">
      <c r="C72" s="1">
        <v>60</v>
      </c>
      <c r="D72" s="1">
        <f t="shared" ref="D72:D75" si="2">IF(C72&gt;30,C72*10,0)</f>
        <v>600</v>
      </c>
    </row>
    <row r="73" spans="1:5" x14ac:dyDescent="0.25">
      <c r="C73" s="1">
        <v>50</v>
      </c>
      <c r="D73" s="1">
        <f t="shared" si="2"/>
        <v>500</v>
      </c>
    </row>
    <row r="74" spans="1:5" x14ac:dyDescent="0.25">
      <c r="C74" s="1">
        <v>20</v>
      </c>
      <c r="D74" s="1">
        <f t="shared" si="2"/>
        <v>0</v>
      </c>
    </row>
    <row r="75" spans="1:5" x14ac:dyDescent="0.25">
      <c r="C75" s="1">
        <v>10</v>
      </c>
      <c r="D75" s="1">
        <f t="shared" si="2"/>
        <v>0</v>
      </c>
    </row>
    <row r="76" spans="1:5" x14ac:dyDescent="0.25">
      <c r="B76" s="1"/>
    </row>
    <row r="77" spans="1:5" x14ac:dyDescent="0.25">
      <c r="C77" s="2" t="s">
        <v>26</v>
      </c>
    </row>
    <row r="78" spans="1:5" x14ac:dyDescent="0.25">
      <c r="B78" s="1" t="s">
        <v>31</v>
      </c>
      <c r="C78">
        <f>IF(B78="yes",SUM(C71:C75),0)</f>
        <v>160</v>
      </c>
    </row>
    <row r="79" spans="1:5" x14ac:dyDescent="0.25">
      <c r="B79" s="1" t="s">
        <v>32</v>
      </c>
      <c r="C79">
        <f>IF(B79="no",SUM(C71:C75),0)</f>
        <v>160</v>
      </c>
    </row>
    <row r="81" spans="1:6" x14ac:dyDescent="0.25">
      <c r="A81" s="11">
        <v>9</v>
      </c>
    </row>
    <row r="82" spans="1:6" x14ac:dyDescent="0.25">
      <c r="A82" s="11"/>
      <c r="B82" s="12" t="s">
        <v>33</v>
      </c>
      <c r="C82" s="1" t="s">
        <v>34</v>
      </c>
      <c r="D82" s="1" t="s">
        <v>35</v>
      </c>
      <c r="E82" s="1" t="s">
        <v>36</v>
      </c>
      <c r="F82" s="1" t="s">
        <v>37</v>
      </c>
    </row>
    <row r="83" spans="1:6" x14ac:dyDescent="0.25">
      <c r="A83" s="11"/>
      <c r="C83" s="1" t="s">
        <v>38</v>
      </c>
      <c r="D83" s="13" t="s">
        <v>42</v>
      </c>
      <c r="E83" s="1">
        <v>9125365485</v>
      </c>
      <c r="F83" s="1">
        <v>5000</v>
      </c>
    </row>
    <row r="84" spans="1:6" x14ac:dyDescent="0.25">
      <c r="A84" s="11"/>
      <c r="C84" s="1" t="s">
        <v>39</v>
      </c>
      <c r="D84" s="13" t="s">
        <v>43</v>
      </c>
      <c r="E84" s="1">
        <v>1234567892</v>
      </c>
      <c r="F84" s="1">
        <v>6000</v>
      </c>
    </row>
    <row r="85" spans="1:6" x14ac:dyDescent="0.25">
      <c r="C85" s="1" t="s">
        <v>40</v>
      </c>
      <c r="D85" s="13" t="s">
        <v>44</v>
      </c>
      <c r="E85" s="1">
        <v>7894563215</v>
      </c>
      <c r="F85" s="1">
        <v>8000</v>
      </c>
    </row>
    <row r="86" spans="1:6" x14ac:dyDescent="0.25">
      <c r="C86" s="1" t="s">
        <v>41</v>
      </c>
      <c r="D86" s="13" t="s">
        <v>45</v>
      </c>
      <c r="E86" s="1">
        <v>9632587412</v>
      </c>
      <c r="F86" s="1">
        <v>7000</v>
      </c>
    </row>
    <row r="87" spans="1:6" x14ac:dyDescent="0.25">
      <c r="C87" s="1"/>
      <c r="D87" s="1"/>
      <c r="E87" s="1"/>
      <c r="F87" s="1"/>
    </row>
    <row r="89" spans="1:6" x14ac:dyDescent="0.25">
      <c r="C89" s="1" t="s">
        <v>34</v>
      </c>
      <c r="D89" s="1" t="str">
        <f>VLOOKUP(C83,C83:F86,1,FALSE)</f>
        <v>Nishi</v>
      </c>
    </row>
    <row r="90" spans="1:6" x14ac:dyDescent="0.25">
      <c r="C90" s="1" t="s">
        <v>35</v>
      </c>
      <c r="D90" s="1" t="str">
        <f>VLOOKUP(C84,C83:F86,2,FALSE)</f>
        <v>rosy@gmail.com</v>
      </c>
    </row>
    <row r="91" spans="1:6" x14ac:dyDescent="0.25">
      <c r="C91" s="1" t="s">
        <v>36</v>
      </c>
      <c r="D91" s="1">
        <f>VLOOKUP(C84,C83:F86,3,FALSE)</f>
        <v>1234567892</v>
      </c>
    </row>
    <row r="92" spans="1:6" x14ac:dyDescent="0.25">
      <c r="C92" s="1" t="s">
        <v>37</v>
      </c>
      <c r="D92" s="1">
        <f>VLOOKUP(C86,C83:F86,4,FALSE)</f>
        <v>7000</v>
      </c>
    </row>
  </sheetData>
  <mergeCells count="9">
    <mergeCell ref="A63:A65"/>
    <mergeCell ref="A81:A84"/>
    <mergeCell ref="A45:A48"/>
    <mergeCell ref="A56:A59"/>
    <mergeCell ref="A1:A3"/>
    <mergeCell ref="A10:A13"/>
    <mergeCell ref="A18:A21"/>
    <mergeCell ref="A28:A31"/>
    <mergeCell ref="A37:A39"/>
  </mergeCells>
  <hyperlinks>
    <hyperlink ref="D83" r:id="rId1"/>
    <hyperlink ref="D84" r:id="rId2"/>
    <hyperlink ref="D85" r:id="rId3"/>
    <hyperlink ref="D86" r:id="rId4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GMAN INFO</dc:creator>
  <cp:lastModifiedBy>GMAN INFO</cp:lastModifiedBy>
  <dcterms:created xsi:type="dcterms:W3CDTF">2023-01-13T06:43:27Z</dcterms:created>
  <dcterms:modified xsi:type="dcterms:W3CDTF">2023-01-13T12:37:45Z</dcterms:modified>
</cp:coreProperties>
</file>